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groups\ILN1\ILONKA\POSTĘPOWANIA - SWIZ ITP\PRZEGLĄDY 2023\z SZD\"/>
    </mc:Choice>
  </mc:AlternateContent>
  <bookViews>
    <workbookView xWindow="240" yWindow="210" windowWidth="18195" windowHeight="7830"/>
  </bookViews>
  <sheets>
    <sheet name="Formularz ofertowy" sheetId="1" r:id="rId1"/>
  </sheets>
  <definedNames>
    <definedName name="_xlnm.Print_Area" localSheetId="0">'Formularz ofertowy'!$A$2:$L$63</definedName>
  </definedNames>
  <calcPr calcId="162913"/>
</workbook>
</file>

<file path=xl/calcChain.xml><?xml version="1.0" encoding="utf-8"?>
<calcChain xmlns="http://schemas.openxmlformats.org/spreadsheetml/2006/main">
  <c r="E45" i="1" l="1"/>
  <c r="H45" i="1" l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9" i="1" l="1"/>
  <c r="J45" i="1" s="1"/>
</calcChain>
</file>

<file path=xl/sharedStrings.xml><?xml version="1.0" encoding="utf-8"?>
<sst xmlns="http://schemas.openxmlformats.org/spreadsheetml/2006/main" count="98" uniqueCount="74">
  <si>
    <t>Lp.</t>
  </si>
  <si>
    <t>Łódzki Urząd Skarbowy</t>
  </si>
  <si>
    <t>Urząd Skarbowy w Bełchatowie</t>
  </si>
  <si>
    <t>Urząd Skarbowy w Głownie</t>
  </si>
  <si>
    <t>Urząd Skarbowy w Łasku</t>
  </si>
  <si>
    <t>Urząd Skarbowy w Łowiczu</t>
  </si>
  <si>
    <t>Urząd Skarbowy Łódź - Polesie</t>
  </si>
  <si>
    <t>Urząd Skarbowy Łódź - Śródmieście</t>
  </si>
  <si>
    <t>Urząd Skarbowy Łódź - Widzew</t>
  </si>
  <si>
    <t>Urząd Skarbowy w Opocznie</t>
  </si>
  <si>
    <t>Urząd Skarbowy w Pabianicach</t>
  </si>
  <si>
    <t>Urząd Skarbowy w Poddębicach</t>
  </si>
  <si>
    <t>Urząd Skarbowy w Radomsku</t>
  </si>
  <si>
    <t>Urząd Skarbowy w Rawie Mazowieckiej</t>
  </si>
  <si>
    <t>Urząd Skarbowy w Sieradzu</t>
  </si>
  <si>
    <t>Urząd Skarbowy w Tomaszowie Mazowieckim</t>
  </si>
  <si>
    <t>Urząd Skarbowy w Wieluniu</t>
  </si>
  <si>
    <t>Urząd Skarbowy w Zduńskiej Woli</t>
  </si>
  <si>
    <t>Pierwszy Urząd Skarbowy Łódź - Bałuty</t>
  </si>
  <si>
    <t>Drugi Urząd Skarbowy Łodź - Bałuty</t>
  </si>
  <si>
    <t>Pierwszy Urząd Skarbowy Łódź - Górna</t>
  </si>
  <si>
    <t>Drugi Urząd Skarbowy Łódź - Górna</t>
  </si>
  <si>
    <t>Urząd Skarbowy w Wieruszowie</t>
  </si>
  <si>
    <t>Urząd Skarbowy w Zgierz</t>
  </si>
  <si>
    <t>Formularz ofertowy – przeglądy roczne i 5-letnie budynków</t>
  </si>
  <si>
    <t xml:space="preserve">Urząd Skarbowy w Kutnie / Łódzki Urząd Celno-Skarbowy </t>
  </si>
  <si>
    <t>Urząd Skarbowy w Piotrkowie Trybunalskim / Łódzki Urząd Celno-Skarbowy w Łodzi</t>
  </si>
  <si>
    <t xml:space="preserve">Urząd Skarbowy w Skierniewicach / Łódzki Urząd Celno-Skarbowy w Łodzi </t>
  </si>
  <si>
    <t>Wydział Archiwum Zakładowego w Zgierzu</t>
  </si>
  <si>
    <t>Izba Administracji Skarbowej w Łodzi (Karolewska 41)</t>
  </si>
  <si>
    <t>Łódzki Urząd Celno-Skarbowy w Łodzi (Brzóski 24)</t>
  </si>
  <si>
    <t>Łódzki Urząd Celno-Skarbowy w Łodzi (Lodowa 97)</t>
  </si>
  <si>
    <t>Łódzki Urząd Celno-Skarbowy w Łodzi (Sieradz, Kowalskiego 7)</t>
  </si>
  <si>
    <t>Izba Administracji Skarbowej w Łodzi (al.. Kościuszki 83)</t>
  </si>
  <si>
    <t>Roczne przeglądy budynku
(termin wykonania badania)</t>
  </si>
  <si>
    <t xml:space="preserve">Jednostka administracji skarbowej 
/celno-skarbowej </t>
  </si>
  <si>
    <t xml:space="preserve">Łódzki Urząd Celno-Skarbowy w Łodzi (Ustronna 3/9) - obiekt biurowy </t>
  </si>
  <si>
    <t>Łódzki Urząd Celno-Skarbowy w Łodzi (Ustronna 3/9) - hala magazynowa</t>
  </si>
  <si>
    <t>Ilość przeglądów w okresie realizacji zamówienia</t>
  </si>
  <si>
    <t xml:space="preserve">Cena jednorazowej usługi (w zł brutto)
</t>
  </si>
  <si>
    <t>Łączna wartość usługi 
(E10*F10 + I10)</t>
  </si>
  <si>
    <t xml:space="preserve">Załącznik nr 1a </t>
  </si>
  <si>
    <t xml:space="preserve">Łączna wartość usługi 
w zł brutto </t>
  </si>
  <si>
    <t xml:space="preserve">Łódzki Urząd Celno-Skarbowy w Łodzi (Ustronna 3/9) - budynek drewniany </t>
  </si>
  <si>
    <t>Budynek Administracyjno-Biurowy (Żeromskiego 88)</t>
  </si>
  <si>
    <t>Pięcioletnie przeglądy budynku 
(termin wykonania badania)</t>
  </si>
  <si>
    <t>Cena jednorazowej usługi (zł brutto)</t>
  </si>
  <si>
    <t>Czerwiec 2023</t>
  </si>
  <si>
    <t>Czerwiec 2024</t>
  </si>
  <si>
    <t xml:space="preserve"> Listopad 2023, Listopad 2024 </t>
  </si>
  <si>
    <t>Czerwiec 2023, Czerwiec 2024</t>
  </si>
  <si>
    <t>Maj 2023, Maj 2024</t>
  </si>
  <si>
    <t>Listopad 2023</t>
  </si>
  <si>
    <t>Listopad 2024</t>
  </si>
  <si>
    <t xml:space="preserve">Lipiec 2023, Lipiec 2024 </t>
  </si>
  <si>
    <t xml:space="preserve">Wrzesień 2024 </t>
  </si>
  <si>
    <t xml:space="preserve">Wrzesień 2023 </t>
  </si>
  <si>
    <t xml:space="preserve"> Listopad 2024</t>
  </si>
  <si>
    <t>w trakcie budowy</t>
  </si>
  <si>
    <t>* przegląd półroczny</t>
  </si>
  <si>
    <r>
      <t xml:space="preserve">Maj, Listopad 2023, Maj, Listopad 2024 </t>
    </r>
    <r>
      <rPr>
        <b/>
        <sz val="12"/>
        <rFont val="Times New Roman"/>
        <family val="1"/>
        <charset val="238"/>
      </rPr>
      <t>*</t>
    </r>
  </si>
  <si>
    <t>Marzec 2024</t>
  </si>
  <si>
    <t>Maj 2023</t>
  </si>
  <si>
    <t>Paździrnik 2023, Paździrnik 2024</t>
  </si>
  <si>
    <t>Paździrnik 2023</t>
  </si>
  <si>
    <t xml:space="preserve"> Paździrnik 2024</t>
  </si>
  <si>
    <t>Wrzesień 2024</t>
  </si>
  <si>
    <t>Wrzesień 2023</t>
  </si>
  <si>
    <t>Wrzesień 2023, Wrzesień 2024</t>
  </si>
  <si>
    <t>Wrzesień 2023,Wrzesień 2024</t>
  </si>
  <si>
    <t>Sierpień 2023, Sierpień 2024</t>
  </si>
  <si>
    <t>Podpis/Pieczątka Wykonawcy</t>
  </si>
  <si>
    <t xml:space="preserve"> ...........................................................</t>
  </si>
  <si>
    <t>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</si>
</sst>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Alignment="1">
      <alignment textRotation="90" wrapText="1"/>
    </xf>
    <xf numFmtId="0" fontId="2" fillId="2" borderId="0" xfId="0" applyFont="1" applyFill="1"/>
    <xf numFmtId="0" fontId="2" fillId="2" borderId="0" xfId="0" applyFont="1" applyFill="1" applyAlignment="1">
      <alignment textRotation="90" wrapText="1"/>
    </xf>
    <xf numFmtId="0" fontId="4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4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4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0" fillId="2" borderId="0" xfId="0" applyNumberFormat="1" applyFill="1"/>
    <xf numFmtId="49" fontId="8" fillId="2" borderId="0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49" fontId="6" fillId="2" borderId="5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1" fontId="17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1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1"/>
  <sheetViews>
    <sheetView tabSelected="1" zoomScale="75" zoomScaleNormal="75" zoomScaleSheetLayoutView="55" workbookViewId="0">
      <pane xSplit="3" ySplit="8" topLeftCell="D39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defaultRowHeight="15" x14ac:dyDescent="0.25"/>
  <cols>
    <col min="1" max="1" width="9.140625" style="1"/>
    <col min="2" max="2" width="3.5703125" style="1" customWidth="1"/>
    <col min="3" max="3" width="39.28515625" style="27" customWidth="1"/>
    <col min="4" max="4" width="41.140625" style="16" customWidth="1"/>
    <col min="5" max="5" width="39.28515625" style="16" customWidth="1"/>
    <col min="6" max="6" width="25.85546875" style="1" customWidth="1"/>
    <col min="7" max="7" width="34.42578125" style="16" customWidth="1"/>
    <col min="8" max="8" width="29.42578125" style="16" customWidth="1"/>
    <col min="9" max="9" width="25.5703125" style="1" customWidth="1"/>
    <col min="10" max="10" width="27.42578125" style="1" customWidth="1"/>
    <col min="11" max="11" width="15.140625" style="1" customWidth="1"/>
    <col min="12" max="16384" width="9.140625" style="1"/>
  </cols>
  <sheetData>
    <row r="3" spans="2:25" ht="15.75" x14ac:dyDescent="0.25">
      <c r="I3" s="72" t="s">
        <v>41</v>
      </c>
      <c r="J3" s="72"/>
    </row>
    <row r="4" spans="2:25" ht="15" customHeight="1" x14ac:dyDescent="0.25">
      <c r="B4" s="14"/>
      <c r="C4" s="28"/>
      <c r="D4" s="17"/>
      <c r="E4" s="17"/>
      <c r="F4" s="14"/>
      <c r="G4" s="17"/>
      <c r="H4" s="17"/>
      <c r="I4" s="14"/>
      <c r="J4" s="14"/>
    </row>
    <row r="5" spans="2:25" ht="15.75" customHeight="1" x14ac:dyDescent="0.25">
      <c r="B5" s="14"/>
      <c r="C5" s="28"/>
      <c r="D5" s="17"/>
      <c r="E5" s="17"/>
      <c r="F5" s="14"/>
      <c r="G5" s="73" t="s">
        <v>24</v>
      </c>
      <c r="H5" s="73"/>
      <c r="I5" s="73"/>
      <c r="J5" s="73"/>
    </row>
    <row r="6" spans="2:25" ht="15.75" thickBot="1" x14ac:dyDescent="0.3"/>
    <row r="7" spans="2:25" ht="103.5" customHeight="1" thickBot="1" x14ac:dyDescent="0.3">
      <c r="B7" s="5" t="s">
        <v>0</v>
      </c>
      <c r="C7" s="26" t="s">
        <v>35</v>
      </c>
      <c r="D7" s="22" t="s">
        <v>34</v>
      </c>
      <c r="E7" s="22" t="s">
        <v>38</v>
      </c>
      <c r="F7" s="9" t="s">
        <v>39</v>
      </c>
      <c r="G7" s="18" t="s">
        <v>45</v>
      </c>
      <c r="H7" s="9" t="s">
        <v>38</v>
      </c>
      <c r="I7" s="9" t="s">
        <v>46</v>
      </c>
      <c r="J7" s="9" t="s">
        <v>40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s="3" customFormat="1" ht="13.5" customHeight="1" x14ac:dyDescent="0.2">
      <c r="B8" s="6">
        <v>1</v>
      </c>
      <c r="C8" s="29">
        <v>2</v>
      </c>
      <c r="D8" s="23">
        <v>3</v>
      </c>
      <c r="E8" s="51">
        <v>4</v>
      </c>
      <c r="F8" s="10">
        <v>5</v>
      </c>
      <c r="G8" s="52">
        <v>6</v>
      </c>
      <c r="H8" s="53">
        <v>7</v>
      </c>
      <c r="I8" s="13">
        <v>8</v>
      </c>
      <c r="J8" s="10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5">
      <c r="B9" s="7">
        <v>1</v>
      </c>
      <c r="C9" s="30" t="s">
        <v>1</v>
      </c>
      <c r="D9" s="21" t="s">
        <v>73</v>
      </c>
      <c r="E9" s="40">
        <v>1</v>
      </c>
      <c r="F9" s="58"/>
      <c r="G9" s="21" t="s">
        <v>62</v>
      </c>
      <c r="H9" s="44">
        <v>1</v>
      </c>
      <c r="I9" s="65"/>
      <c r="J9" s="49">
        <f t="shared" ref="J9:J44" si="0">E9*F9+I9</f>
        <v>0</v>
      </c>
      <c r="K9" s="8"/>
      <c r="L9" s="8"/>
    </row>
    <row r="10" spans="2:25" ht="30" customHeight="1" x14ac:dyDescent="0.25">
      <c r="B10" s="7">
        <v>2</v>
      </c>
      <c r="C10" s="30" t="s">
        <v>2</v>
      </c>
      <c r="D10" s="21" t="s">
        <v>63</v>
      </c>
      <c r="E10" s="40">
        <v>2</v>
      </c>
      <c r="F10" s="58"/>
      <c r="G10" s="19"/>
      <c r="H10" s="45">
        <v>0</v>
      </c>
      <c r="I10" s="66"/>
      <c r="J10" s="49">
        <f t="shared" si="0"/>
        <v>0</v>
      </c>
      <c r="K10" s="8"/>
      <c r="L10" s="8"/>
    </row>
    <row r="11" spans="2:25" ht="30" customHeight="1" x14ac:dyDescent="0.25">
      <c r="B11" s="32">
        <v>3</v>
      </c>
      <c r="C11" s="31" t="s">
        <v>3</v>
      </c>
      <c r="D11" s="21" t="s">
        <v>47</v>
      </c>
      <c r="E11" s="40">
        <v>1</v>
      </c>
      <c r="F11" s="58"/>
      <c r="G11" s="19" t="s">
        <v>48</v>
      </c>
      <c r="H11" s="46">
        <v>1</v>
      </c>
      <c r="I11" s="58"/>
      <c r="J11" s="49">
        <f t="shared" si="0"/>
        <v>0</v>
      </c>
      <c r="K11" s="8"/>
      <c r="L11" s="8"/>
    </row>
    <row r="12" spans="2:25" ht="30" customHeight="1" x14ac:dyDescent="0.25">
      <c r="B12" s="7">
        <v>4</v>
      </c>
      <c r="C12" s="30" t="s">
        <v>25</v>
      </c>
      <c r="D12" s="21" t="s">
        <v>49</v>
      </c>
      <c r="E12" s="40">
        <v>2</v>
      </c>
      <c r="F12" s="58"/>
      <c r="G12" s="19"/>
      <c r="H12" s="46">
        <v>0</v>
      </c>
      <c r="I12" s="61"/>
      <c r="J12" s="49">
        <f t="shared" si="0"/>
        <v>0</v>
      </c>
      <c r="K12" s="8"/>
      <c r="L12" s="8"/>
    </row>
    <row r="13" spans="2:25" ht="30" customHeight="1" x14ac:dyDescent="0.25">
      <c r="B13" s="7">
        <v>5</v>
      </c>
      <c r="C13" s="31" t="s">
        <v>4</v>
      </c>
      <c r="D13" s="21" t="s">
        <v>50</v>
      </c>
      <c r="E13" s="41">
        <v>2</v>
      </c>
      <c r="F13" s="59"/>
      <c r="G13" s="34"/>
      <c r="H13" s="47">
        <v>0</v>
      </c>
      <c r="I13" s="58"/>
      <c r="J13" s="49">
        <f t="shared" si="0"/>
        <v>0</v>
      </c>
      <c r="K13" s="8"/>
      <c r="L13" s="8"/>
    </row>
    <row r="14" spans="2:25" ht="30" customHeight="1" x14ac:dyDescent="0.25">
      <c r="B14" s="32">
        <v>6</v>
      </c>
      <c r="C14" s="36" t="s">
        <v>5</v>
      </c>
      <c r="D14" s="24" t="s">
        <v>51</v>
      </c>
      <c r="E14" s="42">
        <v>2</v>
      </c>
      <c r="F14" s="60"/>
      <c r="G14" s="35"/>
      <c r="H14" s="48">
        <v>0</v>
      </c>
      <c r="I14" s="61"/>
      <c r="J14" s="49">
        <f t="shared" si="0"/>
        <v>0</v>
      </c>
      <c r="K14" s="8"/>
      <c r="L14" s="8"/>
    </row>
    <row r="15" spans="2:25" ht="30" customHeight="1" x14ac:dyDescent="0.25">
      <c r="B15" s="7">
        <v>7</v>
      </c>
      <c r="C15" s="37" t="s">
        <v>18</v>
      </c>
      <c r="D15" s="24" t="s">
        <v>69</v>
      </c>
      <c r="E15" s="42">
        <v>2</v>
      </c>
      <c r="F15" s="61"/>
      <c r="G15" s="20"/>
      <c r="H15" s="48">
        <v>0</v>
      </c>
      <c r="I15" s="61"/>
      <c r="J15" s="49">
        <f t="shared" si="0"/>
        <v>0</v>
      </c>
      <c r="K15" s="8"/>
      <c r="L15" s="8"/>
    </row>
    <row r="16" spans="2:25" ht="30" customHeight="1" x14ac:dyDescent="0.25">
      <c r="B16" s="7">
        <v>8</v>
      </c>
      <c r="C16" s="37" t="s">
        <v>19</v>
      </c>
      <c r="D16" s="24" t="s">
        <v>51</v>
      </c>
      <c r="E16" s="43">
        <v>2</v>
      </c>
      <c r="F16" s="62"/>
      <c r="G16" s="20"/>
      <c r="H16" s="47">
        <v>0</v>
      </c>
      <c r="I16" s="59"/>
      <c r="J16" s="49">
        <f t="shared" si="0"/>
        <v>0</v>
      </c>
      <c r="K16" s="8"/>
      <c r="L16" s="8"/>
    </row>
    <row r="17" spans="2:12" ht="30" customHeight="1" x14ac:dyDescent="0.25">
      <c r="B17" s="32">
        <v>9</v>
      </c>
      <c r="C17" s="36" t="s">
        <v>20</v>
      </c>
      <c r="D17" s="24" t="s">
        <v>51</v>
      </c>
      <c r="E17" s="42">
        <v>2</v>
      </c>
      <c r="F17" s="61"/>
      <c r="G17" s="20"/>
      <c r="H17" s="48">
        <v>0</v>
      </c>
      <c r="I17" s="61"/>
      <c r="J17" s="50">
        <f t="shared" si="0"/>
        <v>0</v>
      </c>
      <c r="K17" s="8"/>
      <c r="L17" s="8"/>
    </row>
    <row r="18" spans="2:12" ht="30" customHeight="1" x14ac:dyDescent="0.25">
      <c r="B18" s="7">
        <v>10</v>
      </c>
      <c r="C18" s="36" t="s">
        <v>21</v>
      </c>
      <c r="D18" s="21" t="s">
        <v>50</v>
      </c>
      <c r="E18" s="42">
        <v>2</v>
      </c>
      <c r="F18" s="60"/>
      <c r="G18" s="35"/>
      <c r="H18" s="48">
        <v>0</v>
      </c>
      <c r="I18" s="61"/>
      <c r="J18" s="49">
        <f t="shared" si="0"/>
        <v>0</v>
      </c>
      <c r="K18" s="8"/>
      <c r="L18" s="8"/>
    </row>
    <row r="19" spans="2:12" ht="30" customHeight="1" x14ac:dyDescent="0.25">
      <c r="B19" s="7">
        <v>11</v>
      </c>
      <c r="C19" s="36" t="s">
        <v>6</v>
      </c>
      <c r="D19" s="24" t="s">
        <v>53</v>
      </c>
      <c r="E19" s="42">
        <v>1</v>
      </c>
      <c r="F19" s="61"/>
      <c r="G19" s="20" t="s">
        <v>52</v>
      </c>
      <c r="H19" s="48">
        <v>1</v>
      </c>
      <c r="I19" s="61"/>
      <c r="J19" s="49">
        <f t="shared" si="0"/>
        <v>0</v>
      </c>
      <c r="K19" s="8"/>
      <c r="L19" s="8"/>
    </row>
    <row r="20" spans="2:12" ht="30" customHeight="1" x14ac:dyDescent="0.25">
      <c r="B20" s="32">
        <v>12</v>
      </c>
      <c r="C20" s="36" t="s">
        <v>7</v>
      </c>
      <c r="D20" s="24" t="s">
        <v>56</v>
      </c>
      <c r="E20" s="42">
        <v>1</v>
      </c>
      <c r="F20" s="61"/>
      <c r="G20" s="20" t="s">
        <v>66</v>
      </c>
      <c r="H20" s="48">
        <v>1</v>
      </c>
      <c r="I20" s="61"/>
      <c r="J20" s="49">
        <f t="shared" si="0"/>
        <v>0</v>
      </c>
      <c r="K20" s="8"/>
      <c r="L20" s="8"/>
    </row>
    <row r="21" spans="2:12" ht="30" customHeight="1" x14ac:dyDescent="0.25">
      <c r="B21" s="7">
        <v>13</v>
      </c>
      <c r="C21" s="36" t="s">
        <v>8</v>
      </c>
      <c r="D21" s="24" t="s">
        <v>56</v>
      </c>
      <c r="E21" s="42">
        <v>1</v>
      </c>
      <c r="F21" s="61"/>
      <c r="G21" s="20" t="s">
        <v>66</v>
      </c>
      <c r="H21" s="48">
        <v>1</v>
      </c>
      <c r="I21" s="61"/>
      <c r="J21" s="49">
        <f t="shared" si="0"/>
        <v>0</v>
      </c>
      <c r="K21" s="8"/>
      <c r="L21" s="8"/>
    </row>
    <row r="22" spans="2:12" ht="30" customHeight="1" x14ac:dyDescent="0.25">
      <c r="B22" s="7">
        <v>14</v>
      </c>
      <c r="C22" s="36" t="s">
        <v>9</v>
      </c>
      <c r="D22" s="24" t="s">
        <v>50</v>
      </c>
      <c r="E22" s="42">
        <v>2</v>
      </c>
      <c r="F22" s="61"/>
      <c r="G22" s="20"/>
      <c r="H22" s="48">
        <v>0</v>
      </c>
      <c r="I22" s="61"/>
      <c r="J22" s="49">
        <f t="shared" si="0"/>
        <v>0</v>
      </c>
      <c r="K22" s="8"/>
      <c r="L22" s="8"/>
    </row>
    <row r="23" spans="2:12" ht="30" customHeight="1" x14ac:dyDescent="0.25">
      <c r="B23" s="32">
        <v>15</v>
      </c>
      <c r="C23" s="36" t="s">
        <v>10</v>
      </c>
      <c r="D23" s="24" t="s">
        <v>70</v>
      </c>
      <c r="E23" s="42">
        <v>2</v>
      </c>
      <c r="F23" s="61"/>
      <c r="G23" s="20"/>
      <c r="H23" s="48">
        <v>0</v>
      </c>
      <c r="I23" s="58"/>
      <c r="J23" s="49">
        <f t="shared" si="0"/>
        <v>0</v>
      </c>
      <c r="K23" s="8"/>
      <c r="L23" s="8"/>
    </row>
    <row r="24" spans="2:12" ht="30" customHeight="1" x14ac:dyDescent="0.25">
      <c r="B24" s="7">
        <v>16</v>
      </c>
      <c r="C24" s="36" t="s">
        <v>26</v>
      </c>
      <c r="D24" s="21" t="s">
        <v>63</v>
      </c>
      <c r="E24" s="40">
        <v>2</v>
      </c>
      <c r="F24" s="58"/>
      <c r="G24" s="19"/>
      <c r="H24" s="46">
        <v>0</v>
      </c>
      <c r="I24" s="61"/>
      <c r="J24" s="49">
        <f t="shared" si="0"/>
        <v>0</v>
      </c>
      <c r="K24" s="8"/>
      <c r="L24" s="8"/>
    </row>
    <row r="25" spans="2:12" ht="30" customHeight="1" x14ac:dyDescent="0.25">
      <c r="B25" s="7">
        <v>17</v>
      </c>
      <c r="C25" s="36" t="s">
        <v>11</v>
      </c>
      <c r="D25" s="24" t="s">
        <v>54</v>
      </c>
      <c r="E25" s="42">
        <v>2</v>
      </c>
      <c r="F25" s="61"/>
      <c r="G25" s="20"/>
      <c r="H25" s="48">
        <v>0</v>
      </c>
      <c r="I25" s="61"/>
      <c r="J25" s="49">
        <f t="shared" si="0"/>
        <v>0</v>
      </c>
      <c r="K25" s="8"/>
      <c r="L25" s="8"/>
    </row>
    <row r="26" spans="2:12" ht="30" customHeight="1" x14ac:dyDescent="0.25">
      <c r="B26" s="32">
        <v>18</v>
      </c>
      <c r="C26" s="36" t="s">
        <v>12</v>
      </c>
      <c r="D26" s="21" t="s">
        <v>49</v>
      </c>
      <c r="E26" s="40">
        <v>2</v>
      </c>
      <c r="F26" s="58"/>
      <c r="G26" s="19"/>
      <c r="H26" s="46">
        <v>0</v>
      </c>
      <c r="I26" s="61"/>
      <c r="J26" s="49">
        <f t="shared" si="0"/>
        <v>0</v>
      </c>
      <c r="K26" s="8"/>
      <c r="L26" s="8"/>
    </row>
    <row r="27" spans="2:12" ht="30" customHeight="1" x14ac:dyDescent="0.25">
      <c r="B27" s="7">
        <v>19</v>
      </c>
      <c r="C27" s="36" t="s">
        <v>13</v>
      </c>
      <c r="D27" s="21" t="s">
        <v>49</v>
      </c>
      <c r="E27" s="40">
        <v>2</v>
      </c>
      <c r="F27" s="58"/>
      <c r="G27" s="19"/>
      <c r="H27" s="46">
        <v>0</v>
      </c>
      <c r="I27" s="61"/>
      <c r="J27" s="49">
        <f t="shared" si="0"/>
        <v>0</v>
      </c>
      <c r="K27" s="8"/>
      <c r="L27" s="8"/>
    </row>
    <row r="28" spans="2:12" ht="30" customHeight="1" x14ac:dyDescent="0.25">
      <c r="B28" s="7">
        <v>20</v>
      </c>
      <c r="C28" s="36" t="s">
        <v>14</v>
      </c>
      <c r="D28" s="24" t="s">
        <v>48</v>
      </c>
      <c r="E28" s="42">
        <v>1</v>
      </c>
      <c r="F28" s="61"/>
      <c r="G28" s="20" t="s">
        <v>47</v>
      </c>
      <c r="H28" s="48">
        <v>1</v>
      </c>
      <c r="I28" s="58"/>
      <c r="J28" s="49">
        <f t="shared" si="0"/>
        <v>0</v>
      </c>
      <c r="K28" s="8"/>
      <c r="L28" s="8"/>
    </row>
    <row r="29" spans="2:12" ht="30" customHeight="1" x14ac:dyDescent="0.25">
      <c r="B29" s="32">
        <v>21</v>
      </c>
      <c r="C29" s="36" t="s">
        <v>27</v>
      </c>
      <c r="D29" s="24" t="s">
        <v>55</v>
      </c>
      <c r="E29" s="42">
        <v>1</v>
      </c>
      <c r="F29" s="61"/>
      <c r="G29" s="24" t="s">
        <v>56</v>
      </c>
      <c r="H29" s="48">
        <v>1</v>
      </c>
      <c r="I29" s="58"/>
      <c r="J29" s="49">
        <f t="shared" si="0"/>
        <v>0</v>
      </c>
      <c r="K29" s="8"/>
      <c r="L29" s="8"/>
    </row>
    <row r="30" spans="2:12" ht="30" customHeight="1" x14ac:dyDescent="0.25">
      <c r="B30" s="7">
        <v>22</v>
      </c>
      <c r="C30" s="36" t="s">
        <v>15</v>
      </c>
      <c r="D30" s="21" t="s">
        <v>63</v>
      </c>
      <c r="E30" s="40">
        <v>2</v>
      </c>
      <c r="F30" s="58"/>
      <c r="G30" s="19"/>
      <c r="H30" s="46">
        <v>0</v>
      </c>
      <c r="I30" s="61"/>
      <c r="J30" s="49">
        <f t="shared" si="0"/>
        <v>0</v>
      </c>
      <c r="K30" s="8"/>
      <c r="L30" s="8"/>
    </row>
    <row r="31" spans="2:12" ht="30" customHeight="1" x14ac:dyDescent="0.25">
      <c r="B31" s="7">
        <v>23</v>
      </c>
      <c r="C31" s="36" t="s">
        <v>16</v>
      </c>
      <c r="D31" s="24" t="s">
        <v>51</v>
      </c>
      <c r="E31" s="42">
        <v>2</v>
      </c>
      <c r="F31" s="61"/>
      <c r="G31" s="20"/>
      <c r="H31" s="48">
        <v>0</v>
      </c>
      <c r="I31" s="61"/>
      <c r="J31" s="49">
        <f t="shared" si="0"/>
        <v>0</v>
      </c>
      <c r="K31" s="8"/>
      <c r="L31" s="8"/>
    </row>
    <row r="32" spans="2:12" ht="30" customHeight="1" x14ac:dyDescent="0.25">
      <c r="B32" s="32">
        <v>24</v>
      </c>
      <c r="C32" s="36" t="s">
        <v>22</v>
      </c>
      <c r="D32" s="24" t="s">
        <v>51</v>
      </c>
      <c r="E32" s="42">
        <v>2</v>
      </c>
      <c r="F32" s="61"/>
      <c r="G32" s="20"/>
      <c r="H32" s="48">
        <v>0</v>
      </c>
      <c r="I32" s="61"/>
      <c r="J32" s="49">
        <f t="shared" si="0"/>
        <v>0</v>
      </c>
      <c r="K32" s="8"/>
      <c r="L32" s="8"/>
    </row>
    <row r="33" spans="2:12" ht="30" customHeight="1" x14ac:dyDescent="0.25">
      <c r="B33" s="7">
        <v>25</v>
      </c>
      <c r="C33" s="36" t="s">
        <v>17</v>
      </c>
      <c r="D33" s="24" t="s">
        <v>50</v>
      </c>
      <c r="E33" s="42">
        <v>2</v>
      </c>
      <c r="F33" s="61"/>
      <c r="G33" s="20"/>
      <c r="H33" s="48">
        <v>0</v>
      </c>
      <c r="I33" s="61"/>
      <c r="J33" s="49">
        <f t="shared" si="0"/>
        <v>0</v>
      </c>
      <c r="K33" s="8"/>
      <c r="L33" s="8"/>
    </row>
    <row r="34" spans="2:12" ht="30" customHeight="1" x14ac:dyDescent="0.25">
      <c r="B34" s="7">
        <v>26</v>
      </c>
      <c r="C34" s="36" t="s">
        <v>23</v>
      </c>
      <c r="D34" s="24" t="s">
        <v>57</v>
      </c>
      <c r="E34" s="42">
        <v>1</v>
      </c>
      <c r="F34" s="61"/>
      <c r="G34" s="20" t="s">
        <v>52</v>
      </c>
      <c r="H34" s="48">
        <v>1</v>
      </c>
      <c r="I34" s="61"/>
      <c r="J34" s="49">
        <f t="shared" si="0"/>
        <v>0</v>
      </c>
      <c r="K34" s="8"/>
      <c r="L34" s="8"/>
    </row>
    <row r="35" spans="2:12" ht="30" customHeight="1" x14ac:dyDescent="0.25">
      <c r="B35" s="7">
        <v>27</v>
      </c>
      <c r="C35" s="15" t="s">
        <v>28</v>
      </c>
      <c r="D35" s="21" t="s">
        <v>49</v>
      </c>
      <c r="E35" s="40">
        <v>2</v>
      </c>
      <c r="F35" s="58"/>
      <c r="G35" s="19"/>
      <c r="H35" s="46">
        <v>0</v>
      </c>
      <c r="I35" s="61"/>
      <c r="J35" s="49">
        <f t="shared" si="0"/>
        <v>0</v>
      </c>
      <c r="K35" s="8"/>
      <c r="L35" s="8"/>
    </row>
    <row r="36" spans="2:12" ht="30" customHeight="1" x14ac:dyDescent="0.25">
      <c r="B36" s="32">
        <v>28</v>
      </c>
      <c r="C36" s="15" t="s">
        <v>33</v>
      </c>
      <c r="D36" s="24" t="s">
        <v>66</v>
      </c>
      <c r="E36" s="42">
        <v>1</v>
      </c>
      <c r="F36" s="63"/>
      <c r="G36" s="24" t="s">
        <v>67</v>
      </c>
      <c r="H36" s="39">
        <v>1</v>
      </c>
      <c r="I36" s="61"/>
      <c r="J36" s="49">
        <f t="shared" si="0"/>
        <v>0</v>
      </c>
      <c r="K36" s="8"/>
      <c r="L36" s="8"/>
    </row>
    <row r="37" spans="2:12" ht="31.5" x14ac:dyDescent="0.25">
      <c r="B37" s="11">
        <v>29</v>
      </c>
      <c r="C37" s="15" t="s">
        <v>29</v>
      </c>
      <c r="D37" s="21" t="s">
        <v>68</v>
      </c>
      <c r="E37" s="40">
        <v>2</v>
      </c>
      <c r="F37" s="58"/>
      <c r="G37" s="19"/>
      <c r="H37" s="46">
        <v>0</v>
      </c>
      <c r="I37" s="61"/>
      <c r="J37" s="49">
        <f t="shared" si="0"/>
        <v>0</v>
      </c>
    </row>
    <row r="38" spans="2:12" ht="55.5" customHeight="1" x14ac:dyDescent="0.25">
      <c r="B38" s="11">
        <v>30</v>
      </c>
      <c r="C38" s="15" t="s">
        <v>44</v>
      </c>
      <c r="D38" s="24" t="s">
        <v>58</v>
      </c>
      <c r="E38" s="42">
        <v>0</v>
      </c>
      <c r="F38" s="63"/>
      <c r="G38" s="24"/>
      <c r="H38" s="39">
        <v>0</v>
      </c>
      <c r="I38" s="61"/>
      <c r="J38" s="49">
        <f t="shared" si="0"/>
        <v>0</v>
      </c>
    </row>
    <row r="39" spans="2:12" ht="31.5" x14ac:dyDescent="0.25">
      <c r="B39" s="11">
        <v>31</v>
      </c>
      <c r="C39" s="15" t="s">
        <v>30</v>
      </c>
      <c r="D39" s="21" t="s">
        <v>63</v>
      </c>
      <c r="E39" s="40">
        <v>2</v>
      </c>
      <c r="F39" s="58"/>
      <c r="G39" s="19"/>
      <c r="H39" s="46">
        <v>0</v>
      </c>
      <c r="I39" s="61"/>
      <c r="J39" s="49">
        <f t="shared" si="0"/>
        <v>0</v>
      </c>
    </row>
    <row r="40" spans="2:12" ht="31.5" x14ac:dyDescent="0.25">
      <c r="B40" s="11">
        <v>32</v>
      </c>
      <c r="C40" s="15" t="s">
        <v>31</v>
      </c>
      <c r="D40" s="21" t="s">
        <v>64</v>
      </c>
      <c r="E40" s="42">
        <v>1</v>
      </c>
      <c r="F40" s="63"/>
      <c r="G40" s="21" t="s">
        <v>65</v>
      </c>
      <c r="H40" s="39">
        <v>1</v>
      </c>
      <c r="I40" s="61"/>
      <c r="J40" s="49">
        <f t="shared" si="0"/>
        <v>0</v>
      </c>
    </row>
    <row r="41" spans="2:12" ht="31.5" x14ac:dyDescent="0.25">
      <c r="B41" s="11">
        <v>33</v>
      </c>
      <c r="C41" s="15" t="s">
        <v>36</v>
      </c>
      <c r="D41" s="24" t="s">
        <v>51</v>
      </c>
      <c r="E41" s="42">
        <v>2</v>
      </c>
      <c r="F41" s="61"/>
      <c r="G41" s="20"/>
      <c r="H41" s="48">
        <v>0</v>
      </c>
      <c r="I41" s="61"/>
      <c r="J41" s="49">
        <f t="shared" si="0"/>
        <v>0</v>
      </c>
    </row>
    <row r="42" spans="2:12" ht="31.5" x14ac:dyDescent="0.25">
      <c r="B42" s="11">
        <v>34</v>
      </c>
      <c r="C42" s="15" t="s">
        <v>37</v>
      </c>
      <c r="D42" s="24" t="s">
        <v>60</v>
      </c>
      <c r="E42" s="42">
        <v>4</v>
      </c>
      <c r="F42" s="63"/>
      <c r="G42" s="24"/>
      <c r="H42" s="39">
        <v>0</v>
      </c>
      <c r="I42" s="61"/>
      <c r="J42" s="49">
        <f t="shared" si="0"/>
        <v>0</v>
      </c>
    </row>
    <row r="43" spans="2:12" ht="31.5" x14ac:dyDescent="0.25">
      <c r="B43" s="11">
        <v>35</v>
      </c>
      <c r="C43" s="15" t="s">
        <v>43</v>
      </c>
      <c r="D43" s="24" t="s">
        <v>62</v>
      </c>
      <c r="E43" s="42">
        <v>1</v>
      </c>
      <c r="F43" s="63"/>
      <c r="G43" s="24" t="s">
        <v>61</v>
      </c>
      <c r="H43" s="39">
        <v>1</v>
      </c>
      <c r="I43" s="61"/>
      <c r="J43" s="49">
        <f t="shared" si="0"/>
        <v>0</v>
      </c>
    </row>
    <row r="44" spans="2:12" ht="31.5" x14ac:dyDescent="0.25">
      <c r="B44" s="11">
        <v>36</v>
      </c>
      <c r="C44" s="15" t="s">
        <v>32</v>
      </c>
      <c r="D44" s="21" t="s">
        <v>49</v>
      </c>
      <c r="E44" s="42">
        <v>2</v>
      </c>
      <c r="F44" s="63"/>
      <c r="G44" s="24"/>
      <c r="H44" s="39">
        <v>0</v>
      </c>
      <c r="I44" s="61"/>
      <c r="J44" s="49">
        <f t="shared" si="0"/>
        <v>0</v>
      </c>
    </row>
    <row r="45" spans="2:12" ht="61.5" customHeight="1" x14ac:dyDescent="0.3">
      <c r="B45" s="54"/>
      <c r="C45" s="55"/>
      <c r="D45" s="56"/>
      <c r="E45" s="68">
        <f>SUM(E9:E44)</f>
        <v>61</v>
      </c>
      <c r="F45" s="69"/>
      <c r="G45" s="70"/>
      <c r="H45" s="68">
        <f>SUM(H9:H44)</f>
        <v>11</v>
      </c>
      <c r="I45" s="64" t="s">
        <v>42</v>
      </c>
      <c r="J45" s="57">
        <f>SUM(J9:J44)</f>
        <v>0</v>
      </c>
    </row>
    <row r="46" spans="2:12" ht="30.75" customHeight="1" x14ac:dyDescent="0.25">
      <c r="C46" s="38" t="s">
        <v>59</v>
      </c>
      <c r="I46" s="67"/>
      <c r="J46" s="25"/>
    </row>
    <row r="47" spans="2:12" x14ac:dyDescent="0.25">
      <c r="I47" s="33"/>
      <c r="J47" s="33"/>
    </row>
    <row r="50" spans="7:8" x14ac:dyDescent="0.25">
      <c r="G50" s="16" t="s">
        <v>72</v>
      </c>
    </row>
    <row r="51" spans="7:8" ht="18.75" x14ac:dyDescent="0.3">
      <c r="G51" s="71" t="s">
        <v>71</v>
      </c>
      <c r="H51" s="12"/>
    </row>
  </sheetData>
  <mergeCells count="2">
    <mergeCell ref="I3:J3"/>
    <mergeCell ref="G5:J5"/>
  </mergeCells>
  <pageMargins left="0.31496062992125984" right="0.31496062992125984" top="0.74803149606299213" bottom="0.35433070866141736" header="0.31496062992125984" footer="0.31496062992125984"/>
  <pageSetup paperSize="9" scale="32" fitToWidth="2" orientation="portrait" r:id="rId1"/>
  <ignoredErrors>
    <ignoredError sqref="H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Andrysiak</dc:creator>
  <cp:lastModifiedBy>Kurpesa Ilona</cp:lastModifiedBy>
  <cp:lastPrinted>2016-12-15T10:50:41Z</cp:lastPrinted>
  <dcterms:created xsi:type="dcterms:W3CDTF">2015-04-27T09:58:57Z</dcterms:created>
  <dcterms:modified xsi:type="dcterms:W3CDTF">2023-04-17T12:24:17Z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UxC4dwLulzfINJ8nQH+xvX5LNGipWa4BRSZhPgxsCvlX7IaeZtmW7DPpFFhoD+XN9rpFbjx2IePcGdkNiTu8xQ==</vt:lpwstr>
  </property>
  <property fmtid="{D5CDD505-2E9C-101B-9397-08002B2CF9AE}" pid="4" name="MFClassificationDate">
    <vt:lpwstr>2023-03-23T13:36:18.6799289+01:00</vt:lpwstr>
  </property>
  <property fmtid="{D5CDD505-2E9C-101B-9397-08002B2CF9AE}" pid="5" name="MFClassifiedBySID">
    <vt:lpwstr>UxC4dwLulzfINJ8nQH+xvX5LNGipWa4BRSZhPgxsCvm42mrIC/DSDv0ggS+FjUN/2v1BBotkLlY5aAiEhoi6uY3hbOrp2LXgdzyANPtFNX5Lm/gNgYlf4iWBYqvmxYEc</vt:lpwstr>
  </property>
  <property fmtid="{D5CDD505-2E9C-101B-9397-08002B2CF9AE}" pid="6" name="MFGRNItemId">
    <vt:lpwstr>GRN-5e348622-0b42-49d9-83f8-3f917b6a84fb</vt:lpwstr>
  </property>
  <property fmtid="{D5CDD505-2E9C-101B-9397-08002B2CF9AE}" pid="7" name="MFHash">
    <vt:lpwstr>UcEhkEfcacW0ndws56wWdfBuFb8uAWaneZfAIDzFmog=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